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선은경_2023\02.과정운영\1.푸드플랜\2.과정\8.지역활동가\방침\"/>
    </mc:Choice>
  </mc:AlternateContent>
  <bookViews>
    <workbookView xWindow="0" yWindow="0" windowWidth="30150" windowHeight="9465"/>
  </bookViews>
  <sheets>
    <sheet name="신청양식(푸드플랜아카데미)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F9" i="2"/>
  <c r="F8" i="2"/>
  <c r="F7" i="2"/>
  <c r="F6" i="2"/>
  <c r="F5" i="2"/>
  <c r="B6" i="2"/>
  <c r="C6" i="2" s="1"/>
  <c r="B5" i="2"/>
  <c r="C5" i="2" s="1"/>
  <c r="F11" i="2" l="1"/>
  <c r="C7" i="2"/>
  <c r="B7" i="2"/>
</calcChain>
</file>

<file path=xl/sharedStrings.xml><?xml version="1.0" encoding="utf-8"?>
<sst xmlns="http://schemas.openxmlformats.org/spreadsheetml/2006/main" count="43" uniqueCount="38">
  <si>
    <t>푸드플랜 아카데미 신청양식</t>
    <phoneticPr fontId="2" type="noConversion"/>
  </si>
  <si>
    <t>NO</t>
    <phoneticPr fontId="2" type="noConversion"/>
  </si>
  <si>
    <t>이름</t>
    <phoneticPr fontId="2" type="noConversion"/>
  </si>
  <si>
    <t>구분</t>
    <phoneticPr fontId="2" type="noConversion"/>
  </si>
  <si>
    <t>직위(직급)</t>
    <phoneticPr fontId="2" type="noConversion"/>
  </si>
  <si>
    <t>소속부서</t>
    <phoneticPr fontId="2" type="noConversion"/>
  </si>
  <si>
    <t>기관명(회사명)</t>
    <phoneticPr fontId="2" type="noConversion"/>
  </si>
  <si>
    <t>기관주소</t>
    <phoneticPr fontId="2" type="noConversion"/>
  </si>
  <si>
    <t>성별</t>
    <phoneticPr fontId="2" type="noConversion"/>
  </si>
  <si>
    <t>생년월일</t>
    <phoneticPr fontId="2" type="noConversion"/>
  </si>
  <si>
    <t>전화번호</t>
    <phoneticPr fontId="2" type="noConversion"/>
  </si>
  <si>
    <t>핸드폰번호</t>
    <phoneticPr fontId="2" type="noConversion"/>
  </si>
  <si>
    <t>이메일</t>
    <phoneticPr fontId="2" type="noConversion"/>
  </si>
  <si>
    <t>비고</t>
    <phoneticPr fontId="2" type="noConversion"/>
  </si>
  <si>
    <t>기타</t>
    <phoneticPr fontId="2" type="noConversion"/>
  </si>
  <si>
    <t>홍길동</t>
    <phoneticPr fontId="2" type="noConversion"/>
  </si>
  <si>
    <t>공무원</t>
    <phoneticPr fontId="2" type="noConversion"/>
  </si>
  <si>
    <t>농림축산식품부</t>
    <phoneticPr fontId="2" type="noConversion"/>
  </si>
  <si>
    <t>세종특별자치시 다솜로2로94 정부세종청사 농림축산식품부</t>
    <phoneticPr fontId="2" type="noConversion"/>
  </si>
  <si>
    <t>남</t>
    <phoneticPr fontId="2" type="noConversion"/>
  </si>
  <si>
    <t>044-123-4567</t>
    <phoneticPr fontId="2" type="noConversion"/>
  </si>
  <si>
    <t>010-1234-5678</t>
    <phoneticPr fontId="2" type="noConversion"/>
  </si>
  <si>
    <t>abc@korea.kr</t>
    <phoneticPr fontId="2" type="noConversion"/>
  </si>
  <si>
    <t>공기업</t>
    <phoneticPr fontId="2" type="noConversion"/>
  </si>
  <si>
    <t>여</t>
    <phoneticPr fontId="2" type="noConversion"/>
  </si>
  <si>
    <t>재단법인</t>
    <phoneticPr fontId="2" type="noConversion"/>
  </si>
  <si>
    <t>인원</t>
    <phoneticPr fontId="2" type="noConversion"/>
  </si>
  <si>
    <t>총계</t>
    <phoneticPr fontId="2" type="noConversion"/>
  </si>
  <si>
    <t>공공기관</t>
    <phoneticPr fontId="2" type="noConversion"/>
  </si>
  <si>
    <t>사단법인</t>
    <phoneticPr fontId="2" type="noConversion"/>
  </si>
  <si>
    <t>교육신청자 비율</t>
    <phoneticPr fontId="2" type="noConversion"/>
  </si>
  <si>
    <t>교육신청 인원</t>
    <phoneticPr fontId="2" type="noConversion"/>
  </si>
  <si>
    <t>* 파일Sheet 임의 편집 금함</t>
    <phoneticPr fontId="2" type="noConversion"/>
  </si>
  <si>
    <t>* 교육자료 활용 예정</t>
    <phoneticPr fontId="2" type="noConversion"/>
  </si>
  <si>
    <t>교육신청 인원 통계자료(푸드플랜아카데미)</t>
    <phoneticPr fontId="2" type="noConversion"/>
  </si>
  <si>
    <t>주무관(6급)</t>
    <phoneticPr fontId="2" type="noConversion"/>
  </si>
  <si>
    <t>*아래의 신청안내에 따라 작성을 부탁드립니다. (문의전화 031-400-3567)</t>
    <phoneticPr fontId="2" type="noConversion"/>
  </si>
  <si>
    <t>식생활소비정책과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</si>
</sst>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7.7"/>
      <color theme="10"/>
      <name val="맑은 고딕"/>
      <family val="3"/>
      <charset val="129"/>
    </font>
    <font>
      <b/>
      <sz val="15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10" fillId="3" borderId="3" xfId="0" applyFont="1" applyFill="1" applyBorder="1" applyAlignment="1">
      <alignment horizontal="center" vertical="center"/>
    </xf>
    <xf numFmtId="9" fontId="8" fillId="0" borderId="2" xfId="0" applyNumberFormat="1" applyFont="1" applyBorder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9" fontId="13" fillId="0" borderId="1" xfId="0" applyNumberFormat="1" applyFont="1" applyBorder="1">
      <alignment vertical="center"/>
    </xf>
    <xf numFmtId="0" fontId="3" fillId="0" borderId="0" xfId="0" applyFont="1" applyAlignment="1"/>
    <xf numFmtId="14" fontId="4" fillId="0" borderId="2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14" fontId="14" fillId="0" borderId="1" xfId="0" applyNumberFormat="1" applyFont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14" fontId="14" fillId="0" borderId="2" xfId="0" applyNumberFormat="1" applyFont="1" applyBorder="1" applyAlignment="1">
      <alignment horizontal="center" vertical="center" shrinkToFit="1"/>
    </xf>
    <xf numFmtId="0" fontId="15" fillId="0" borderId="2" xfId="1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7" fillId="0" borderId="1" xfId="2" applyFont="1" applyBorder="1" applyAlignment="1" applyProtection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3" fillId="0" borderId="0" xfId="0" applyFont="1" applyAlignment="1"/>
  </cellXfs>
  <cellStyles count="3">
    <cellStyle name="표준" xfId="0" builtinId="0"/>
    <cellStyle name="하이퍼링크" xfId="1" builtinId="8"/>
    <cellStyle name="하이퍼링크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450476</xdr:colOff>
      <xdr:row>0</xdr:row>
      <xdr:rowOff>92096</xdr:rowOff>
    </xdr:from>
    <xdr:to>
      <xdr:col>5</xdr:col>
      <xdr:colOff>198023</xdr:colOff>
      <xdr:row>0</xdr:row>
      <xdr:rowOff>495299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4211" y="92096"/>
          <a:ext cx="1540488" cy="403203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0</xdr:row>
      <xdr:rowOff>85727</xdr:rowOff>
    </xdr:from>
    <xdr:to>
      <xdr:col>5</xdr:col>
      <xdr:colOff>2390775</xdr:colOff>
      <xdr:row>0</xdr:row>
      <xdr:rowOff>497439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57725" y="85727"/>
          <a:ext cx="2066925" cy="4117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447675</xdr:colOff>
      <xdr:row>16</xdr:row>
      <xdr:rowOff>172278</xdr:rowOff>
    </xdr:from>
    <xdr:to>
      <xdr:col>5</xdr:col>
      <xdr:colOff>1133475</xdr:colOff>
      <xdr:row>18</xdr:row>
      <xdr:rowOff>171450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4134678"/>
          <a:ext cx="1895475" cy="494472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16</xdr:row>
      <xdr:rowOff>180974</xdr:rowOff>
    </xdr:from>
    <xdr:to>
      <xdr:col>9</xdr:col>
      <xdr:colOff>161925</xdr:colOff>
      <xdr:row>18</xdr:row>
      <xdr:rowOff>116359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62700" y="4143374"/>
          <a:ext cx="2162175" cy="43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korea.k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1"/>
  <sheetViews>
    <sheetView showGridLines="0" tabSelected="1" workbookViewId="0">
      <pane ySplit="3" topLeftCell="A4" activePane="bottomLeft" state="frozen"/>
      <selection pane="bottomLeft" activeCell="F11" sqref="F11"/>
    </sheetView>
  </sheetViews>
  <sheetFormatPr defaultRowHeight="20.100000000000001" customHeight="1"/>
  <cols>
    <col min="1" max="1" width="7" customWidth="1"/>
    <col min="2" max="2" width="7.875" bestFit="1" customWidth="1"/>
    <col min="3" max="3" width="8" bestFit="1" customWidth="1"/>
    <col min="4" max="4" width="10.5" bestFit="1" customWidth="1"/>
    <col min="5" max="5" width="23.5" bestFit="1" customWidth="1"/>
    <col min="6" max="6" width="38.75" bestFit="1" customWidth="1"/>
    <col min="7" max="7" width="62.5" bestFit="1" customWidth="1"/>
    <col min="8" max="8" width="5.5" bestFit="1" customWidth="1"/>
    <col min="9" max="9" width="12.125" bestFit="1" customWidth="1"/>
    <col min="10" max="10" width="14.125" bestFit="1" customWidth="1"/>
    <col min="11" max="11" width="15.25" bestFit="1" customWidth="1"/>
    <col min="12" max="12" width="14.25" bestFit="1" customWidth="1"/>
    <col min="13" max="13" width="17.5" customWidth="1"/>
  </cols>
  <sheetData>
    <row r="1" spans="1:13" ht="47.25" customHeight="1">
      <c r="A1" s="1" t="s">
        <v>0</v>
      </c>
    </row>
    <row r="2" spans="1:13" ht="37.5" customHeight="1" thickBot="1">
      <c r="A2" s="39" t="s">
        <v>36</v>
      </c>
      <c r="G2" s="17"/>
    </row>
    <row r="3" spans="1:13" s="13" customFormat="1" ht="20.100000000000001" customHeight="1" thickTop="1" thickBot="1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</row>
    <row r="4" spans="1:13" ht="20.100000000000001" customHeight="1" thickTop="1">
      <c r="A4" s="2">
        <v>1</v>
      </c>
      <c r="B4" s="2" t="s">
        <v>15</v>
      </c>
      <c r="C4" s="2" t="s">
        <v>16</v>
      </c>
      <c r="D4" s="2" t="s">
        <v>35</v>
      </c>
      <c r="E4" s="2" t="s">
        <v>37</v>
      </c>
      <c r="F4" s="2" t="s">
        <v>17</v>
      </c>
      <c r="G4" s="2" t="s">
        <v>18</v>
      </c>
      <c r="H4" s="2" t="s">
        <v>19</v>
      </c>
      <c r="I4" s="18">
        <v>36525</v>
      </c>
      <c r="J4" s="2" t="s">
        <v>20</v>
      </c>
      <c r="K4" s="2" t="s">
        <v>21</v>
      </c>
      <c r="L4" s="3" t="s">
        <v>22</v>
      </c>
      <c r="M4" s="2"/>
    </row>
    <row r="5" spans="1:13" ht="20.100000000000001" customHeight="1">
      <c r="A5" s="19">
        <v>4</v>
      </c>
      <c r="B5" s="19"/>
      <c r="C5" s="19"/>
      <c r="D5" s="19"/>
      <c r="E5" s="19"/>
      <c r="F5" s="19"/>
      <c r="G5" s="19"/>
      <c r="H5" s="19"/>
      <c r="I5" s="20"/>
      <c r="J5" s="19"/>
      <c r="K5" s="19"/>
      <c r="L5" s="21"/>
      <c r="M5" s="19"/>
    </row>
    <row r="6" spans="1:13" ht="20.100000000000001" customHeight="1">
      <c r="A6" s="19">
        <v>5</v>
      </c>
      <c r="B6" s="19"/>
      <c r="C6" s="19"/>
      <c r="D6" s="19"/>
      <c r="E6" s="19"/>
      <c r="F6" s="19"/>
      <c r="G6" s="22"/>
      <c r="H6" s="22"/>
      <c r="I6" s="20"/>
      <c r="J6" s="19"/>
      <c r="K6" s="19"/>
      <c r="L6" s="21"/>
      <c r="M6" s="19"/>
    </row>
    <row r="7" spans="1:13" ht="20.100000000000001" customHeight="1">
      <c r="A7" s="19">
        <v>6</v>
      </c>
      <c r="B7" s="22"/>
      <c r="C7" s="22"/>
      <c r="D7" s="22"/>
      <c r="E7" s="22"/>
      <c r="F7" s="22"/>
      <c r="G7" s="22"/>
      <c r="H7" s="22"/>
      <c r="I7" s="23"/>
      <c r="J7" s="22"/>
      <c r="K7" s="22"/>
      <c r="L7" s="24"/>
      <c r="M7" s="22"/>
    </row>
    <row r="8" spans="1:13" ht="20.100000000000001" customHeight="1">
      <c r="A8" s="19">
        <v>7</v>
      </c>
      <c r="B8" s="19"/>
      <c r="C8" s="19"/>
      <c r="D8" s="25"/>
      <c r="E8" s="25"/>
      <c r="F8" s="25"/>
      <c r="G8" s="19"/>
      <c r="H8" s="19"/>
      <c r="I8" s="20"/>
      <c r="J8" s="25"/>
      <c r="K8" s="19"/>
      <c r="L8" s="21"/>
      <c r="M8" s="19"/>
    </row>
    <row r="9" spans="1:13" ht="20.100000000000001" customHeight="1">
      <c r="A9" s="19">
        <v>8</v>
      </c>
      <c r="B9" s="19"/>
      <c r="C9" s="19"/>
      <c r="D9" s="19"/>
      <c r="E9" s="19"/>
      <c r="F9" s="19"/>
      <c r="G9" s="19"/>
      <c r="H9" s="19"/>
      <c r="I9" s="20"/>
      <c r="J9" s="19"/>
      <c r="K9" s="19"/>
      <c r="L9" s="21"/>
      <c r="M9" s="19"/>
    </row>
    <row r="10" spans="1:13" ht="20.100000000000001" customHeight="1">
      <c r="A10" s="19">
        <v>9</v>
      </c>
      <c r="B10" s="26"/>
      <c r="C10" s="26"/>
      <c r="D10" s="26"/>
      <c r="E10" s="26"/>
      <c r="F10" s="26"/>
      <c r="G10" s="26"/>
      <c r="H10" s="26"/>
      <c r="I10" s="27"/>
      <c r="J10" s="26"/>
      <c r="K10" s="26"/>
      <c r="L10" s="28"/>
      <c r="M10" s="19"/>
    </row>
    <row r="11" spans="1:13" ht="20.100000000000001" customHeight="1">
      <c r="A11" s="19">
        <v>10</v>
      </c>
      <c r="B11" s="29"/>
      <c r="C11" s="29"/>
      <c r="D11" s="29"/>
      <c r="E11" s="29"/>
      <c r="F11" s="29"/>
      <c r="G11" s="29"/>
      <c r="H11" s="29"/>
      <c r="I11" s="30"/>
      <c r="J11" s="29"/>
      <c r="K11" s="29"/>
      <c r="L11" s="31"/>
      <c r="M11" s="19"/>
    </row>
    <row r="12" spans="1:13" ht="20.100000000000001" customHeight="1">
      <c r="A12" s="19">
        <v>11</v>
      </c>
      <c r="B12" s="26"/>
      <c r="C12" s="26"/>
      <c r="D12" s="26"/>
      <c r="E12" s="26"/>
      <c r="F12" s="26"/>
      <c r="G12" s="26"/>
      <c r="H12" s="26"/>
      <c r="I12" s="27"/>
      <c r="J12" s="26"/>
      <c r="K12" s="26"/>
      <c r="L12" s="28"/>
      <c r="M12" s="19"/>
    </row>
    <row r="13" spans="1:13" ht="20.100000000000001" customHeight="1">
      <c r="A13" s="19">
        <v>12</v>
      </c>
      <c r="B13" s="26"/>
      <c r="C13" s="26"/>
      <c r="D13" s="26"/>
      <c r="E13" s="26"/>
      <c r="F13" s="26"/>
      <c r="G13" s="26"/>
      <c r="H13" s="26"/>
      <c r="I13" s="27"/>
      <c r="J13" s="26"/>
      <c r="K13" s="26"/>
      <c r="L13" s="28"/>
      <c r="M13" s="19"/>
    </row>
    <row r="14" spans="1:13" ht="20.100000000000001" customHeight="1">
      <c r="A14" s="19">
        <v>13</v>
      </c>
      <c r="B14" s="19"/>
      <c r="C14" s="19"/>
      <c r="D14" s="19"/>
      <c r="E14" s="19"/>
      <c r="F14" s="19"/>
      <c r="G14" s="19"/>
      <c r="H14" s="19"/>
      <c r="I14" s="20"/>
      <c r="J14" s="19"/>
      <c r="K14" s="19"/>
      <c r="L14" s="21"/>
      <c r="M14" s="19"/>
    </row>
    <row r="15" spans="1:13" ht="20.100000000000001" customHeight="1">
      <c r="A15" s="19">
        <v>14</v>
      </c>
      <c r="B15" s="32"/>
      <c r="C15" s="32"/>
      <c r="D15" s="32"/>
      <c r="E15" s="33"/>
      <c r="F15" s="19"/>
      <c r="G15" s="19"/>
      <c r="H15" s="19"/>
      <c r="I15" s="20"/>
      <c r="J15" s="19"/>
      <c r="K15" s="19"/>
      <c r="L15" s="19"/>
      <c r="M15" s="19"/>
    </row>
    <row r="16" spans="1:13" ht="20.100000000000001" customHeight="1">
      <c r="A16" s="19">
        <v>15</v>
      </c>
      <c r="B16" s="19"/>
      <c r="C16" s="19"/>
      <c r="D16" s="19"/>
      <c r="E16" s="19"/>
      <c r="F16" s="19"/>
      <c r="G16" s="19"/>
      <c r="H16" s="19"/>
      <c r="I16" s="20"/>
      <c r="J16" s="19"/>
      <c r="K16" s="19"/>
      <c r="L16" s="19"/>
      <c r="M16" s="19"/>
    </row>
    <row r="17" spans="1:13" ht="20.100000000000001" customHeight="1">
      <c r="A17" s="19">
        <v>16</v>
      </c>
      <c r="B17" s="19"/>
      <c r="C17" s="19"/>
      <c r="D17" s="19"/>
      <c r="E17" s="19"/>
      <c r="F17" s="19"/>
      <c r="G17" s="19"/>
      <c r="H17" s="19"/>
      <c r="I17" s="34"/>
      <c r="J17" s="19"/>
      <c r="K17" s="19"/>
      <c r="L17" s="19"/>
      <c r="M17" s="19"/>
    </row>
    <row r="18" spans="1:13" ht="20.100000000000001" customHeight="1">
      <c r="A18" s="19">
        <v>17</v>
      </c>
      <c r="B18" s="19"/>
      <c r="C18" s="19"/>
      <c r="D18" s="19"/>
      <c r="E18" s="19"/>
      <c r="F18" s="19"/>
      <c r="G18" s="19"/>
      <c r="H18" s="19"/>
      <c r="I18" s="20"/>
      <c r="J18" s="19"/>
      <c r="K18" s="19"/>
      <c r="L18" s="21"/>
      <c r="M18" s="19"/>
    </row>
    <row r="19" spans="1:13" ht="20.100000000000001" customHeight="1">
      <c r="A19" s="19">
        <v>18</v>
      </c>
      <c r="B19" s="19"/>
      <c r="C19" s="19"/>
      <c r="D19" s="19"/>
      <c r="E19" s="19"/>
      <c r="F19" s="19"/>
      <c r="G19" s="19"/>
      <c r="H19" s="19"/>
      <c r="I19" s="20"/>
      <c r="J19" s="19"/>
      <c r="K19" s="19"/>
      <c r="L19" s="21"/>
      <c r="M19" s="19"/>
    </row>
    <row r="20" spans="1:13" ht="20.100000000000001" customHeight="1">
      <c r="A20" s="19">
        <v>19</v>
      </c>
      <c r="B20" s="19"/>
      <c r="C20" s="19"/>
      <c r="D20" s="19"/>
      <c r="E20" s="19"/>
      <c r="F20" s="19"/>
      <c r="G20" s="19"/>
      <c r="H20" s="19"/>
      <c r="I20" s="20"/>
      <c r="J20" s="19"/>
      <c r="K20" s="19"/>
      <c r="L20" s="21"/>
      <c r="M20" s="19"/>
    </row>
    <row r="21" spans="1:13" ht="20.100000000000001" customHeight="1">
      <c r="A21" s="19">
        <v>20</v>
      </c>
      <c r="B21" s="19"/>
      <c r="C21" s="19"/>
      <c r="D21" s="19"/>
      <c r="E21" s="19"/>
      <c r="F21" s="19"/>
      <c r="G21" s="19"/>
      <c r="H21" s="19"/>
      <c r="I21" s="20"/>
      <c r="J21" s="19"/>
      <c r="K21" s="19"/>
      <c r="L21" s="35"/>
      <c r="M21" s="19"/>
    </row>
    <row r="22" spans="1:13" ht="20.100000000000001" customHeight="1">
      <c r="A22" s="19">
        <v>21</v>
      </c>
      <c r="B22" s="19"/>
      <c r="C22" s="19"/>
      <c r="D22" s="19"/>
      <c r="E22" s="19"/>
      <c r="F22" s="19"/>
      <c r="G22" s="19"/>
      <c r="H22" s="19"/>
      <c r="I22" s="20"/>
      <c r="J22" s="19"/>
      <c r="K22" s="19"/>
      <c r="L22" s="35"/>
      <c r="M22" s="19"/>
    </row>
    <row r="23" spans="1:13" ht="20.100000000000001" customHeight="1">
      <c r="A23" s="19">
        <v>22</v>
      </c>
      <c r="B23" s="19"/>
      <c r="C23" s="19"/>
      <c r="D23" s="19"/>
      <c r="E23" s="19"/>
      <c r="F23" s="19"/>
      <c r="G23" s="19"/>
      <c r="H23" s="19"/>
      <c r="I23" s="20"/>
      <c r="J23" s="19"/>
      <c r="K23" s="19"/>
      <c r="L23" s="35"/>
      <c r="M23" s="19"/>
    </row>
    <row r="24" spans="1:13" ht="20.100000000000001" customHeight="1">
      <c r="A24" s="19">
        <v>23</v>
      </c>
      <c r="B24" s="19"/>
      <c r="C24" s="19"/>
      <c r="D24" s="19"/>
      <c r="E24" s="19"/>
      <c r="F24" s="19"/>
      <c r="G24" s="19"/>
      <c r="H24" s="19"/>
      <c r="I24" s="20"/>
      <c r="J24" s="19"/>
      <c r="K24" s="19"/>
      <c r="L24" s="35"/>
      <c r="M24" s="19"/>
    </row>
    <row r="25" spans="1:13" ht="20.100000000000001" customHeight="1">
      <c r="A25" s="19">
        <v>24</v>
      </c>
      <c r="B25" s="19"/>
      <c r="C25" s="19"/>
      <c r="D25" s="19"/>
      <c r="E25" s="19"/>
      <c r="F25" s="19"/>
      <c r="G25" s="19"/>
      <c r="H25" s="19"/>
      <c r="I25" s="20"/>
      <c r="J25" s="19"/>
      <c r="K25" s="19"/>
      <c r="L25" s="21"/>
      <c r="M25" s="19"/>
    </row>
    <row r="26" spans="1:13" ht="20.100000000000001" customHeight="1">
      <c r="A26" s="19">
        <v>25</v>
      </c>
      <c r="B26" s="19"/>
      <c r="C26" s="19"/>
      <c r="D26" s="19"/>
      <c r="E26" s="19"/>
      <c r="F26" s="19"/>
      <c r="G26" s="19"/>
      <c r="H26" s="19"/>
      <c r="I26" s="20"/>
      <c r="J26" s="19"/>
      <c r="K26" s="19"/>
      <c r="L26" s="21"/>
      <c r="M26" s="19"/>
    </row>
    <row r="27" spans="1:13" ht="20.100000000000001" customHeight="1">
      <c r="A27" s="19">
        <v>26</v>
      </c>
      <c r="B27" s="19"/>
      <c r="C27" s="19"/>
      <c r="D27" s="36"/>
      <c r="E27" s="36"/>
      <c r="F27" s="36"/>
      <c r="G27" s="19"/>
      <c r="H27" s="19"/>
      <c r="I27" s="20"/>
      <c r="J27" s="19"/>
      <c r="K27" s="19"/>
      <c r="L27" s="21"/>
      <c r="M27" s="19"/>
    </row>
    <row r="28" spans="1:13" ht="20.100000000000001" customHeight="1">
      <c r="A28" s="19">
        <v>27</v>
      </c>
      <c r="B28" s="19"/>
      <c r="C28" s="19"/>
      <c r="D28" s="19"/>
      <c r="E28" s="19"/>
      <c r="F28" s="19"/>
      <c r="G28" s="19"/>
      <c r="H28" s="19"/>
      <c r="I28" s="20"/>
      <c r="J28" s="19"/>
      <c r="K28" s="19"/>
      <c r="L28" s="21"/>
      <c r="M28" s="19"/>
    </row>
    <row r="29" spans="1:13" ht="20.100000000000001" customHeight="1">
      <c r="A29" s="19">
        <v>28</v>
      </c>
      <c r="B29" s="19"/>
      <c r="C29" s="19"/>
      <c r="D29" s="19"/>
      <c r="E29" s="19"/>
      <c r="F29" s="19"/>
      <c r="G29" s="19"/>
      <c r="H29" s="19"/>
      <c r="I29" s="20"/>
      <c r="J29" s="19"/>
      <c r="K29" s="19"/>
      <c r="L29" s="21"/>
      <c r="M29" s="19"/>
    </row>
    <row r="30" spans="1:13" ht="20.100000000000001" customHeight="1">
      <c r="A30" s="19">
        <v>29</v>
      </c>
      <c r="B30" s="19"/>
      <c r="C30" s="19"/>
      <c r="D30" s="19"/>
      <c r="E30" s="19"/>
      <c r="F30" s="19"/>
      <c r="G30" s="19"/>
      <c r="H30" s="19"/>
      <c r="I30" s="20"/>
      <c r="J30" s="19"/>
      <c r="K30" s="19"/>
      <c r="L30" s="21"/>
      <c r="M30" s="19"/>
    </row>
    <row r="31" spans="1:13" ht="20.100000000000001" customHeight="1">
      <c r="A31" s="19">
        <v>30</v>
      </c>
      <c r="B31" s="19"/>
      <c r="C31" s="19"/>
      <c r="D31" s="19"/>
      <c r="E31" s="19"/>
      <c r="F31" s="19"/>
      <c r="G31" s="19"/>
      <c r="H31" s="19"/>
      <c r="I31" s="20"/>
      <c r="J31" s="19"/>
      <c r="K31" s="19"/>
      <c r="L31" s="19"/>
      <c r="M31" s="19"/>
    </row>
    <row r="32" spans="1:13" ht="20.100000000000001" customHeight="1">
      <c r="A32" s="19">
        <v>31</v>
      </c>
      <c r="B32" s="19"/>
      <c r="C32" s="19"/>
      <c r="D32" s="19"/>
      <c r="E32" s="19"/>
      <c r="F32" s="19"/>
      <c r="G32" s="19"/>
      <c r="H32" s="19"/>
      <c r="I32" s="20"/>
      <c r="J32" s="19"/>
      <c r="K32" s="19"/>
      <c r="L32" s="21"/>
      <c r="M32" s="19"/>
    </row>
    <row r="33" spans="1:13" ht="20.100000000000001" customHeight="1">
      <c r="A33" s="19">
        <v>32</v>
      </c>
      <c r="B33" s="22"/>
      <c r="C33" s="22"/>
      <c r="D33" s="22"/>
      <c r="E33" s="22"/>
      <c r="F33" s="22"/>
      <c r="G33" s="22"/>
      <c r="H33" s="22"/>
      <c r="I33" s="23"/>
      <c r="J33" s="22"/>
      <c r="K33" s="22"/>
      <c r="L33" s="24"/>
      <c r="M33" s="22"/>
    </row>
    <row r="34" spans="1:13" ht="20.100000000000001" customHeight="1">
      <c r="A34" s="19">
        <v>33</v>
      </c>
      <c r="B34" s="37"/>
      <c r="C34" s="37"/>
      <c r="D34" s="37"/>
      <c r="E34" s="37"/>
      <c r="F34" s="37"/>
      <c r="G34" s="37"/>
      <c r="H34" s="37"/>
      <c r="I34" s="38"/>
      <c r="J34" s="37"/>
      <c r="K34" s="37"/>
      <c r="L34" s="21"/>
      <c r="M34" s="37"/>
    </row>
    <row r="35" spans="1:13" ht="20.100000000000001" customHeight="1">
      <c r="A35" s="19">
        <v>34</v>
      </c>
      <c r="B35" s="37"/>
      <c r="C35" s="37"/>
      <c r="D35" s="37"/>
      <c r="E35" s="37"/>
      <c r="F35" s="37"/>
      <c r="G35" s="37"/>
      <c r="H35" s="37"/>
      <c r="I35" s="38"/>
      <c r="J35" s="37"/>
      <c r="K35" s="37"/>
      <c r="L35" s="21"/>
      <c r="M35" s="37"/>
    </row>
    <row r="36" spans="1:13" ht="20.100000000000001" customHeight="1">
      <c r="A36" s="19">
        <v>35</v>
      </c>
      <c r="B36" s="37"/>
      <c r="C36" s="37"/>
      <c r="D36" s="37"/>
      <c r="E36" s="37"/>
      <c r="F36" s="37"/>
      <c r="G36" s="37"/>
      <c r="H36" s="37"/>
      <c r="I36" s="38"/>
      <c r="J36" s="37"/>
      <c r="K36" s="37"/>
      <c r="L36" s="21"/>
      <c r="M36" s="37"/>
    </row>
    <row r="37" spans="1:13" ht="20.100000000000001" customHeight="1">
      <c r="A37" s="19">
        <v>36</v>
      </c>
      <c r="B37" s="19"/>
      <c r="C37" s="19"/>
      <c r="D37" s="19"/>
      <c r="E37" s="26"/>
      <c r="F37" s="26"/>
      <c r="G37" s="26"/>
      <c r="H37" s="19"/>
      <c r="I37" s="20"/>
      <c r="J37" s="19"/>
      <c r="K37" s="19"/>
      <c r="L37" s="28"/>
      <c r="M37" s="26"/>
    </row>
    <row r="38" spans="1:13" ht="20.100000000000001" customHeight="1">
      <c r="A38" s="19">
        <v>37</v>
      </c>
      <c r="B38" s="19"/>
      <c r="C38" s="19"/>
      <c r="D38" s="19"/>
      <c r="E38" s="26"/>
      <c r="F38" s="26"/>
      <c r="G38" s="26"/>
      <c r="H38" s="19"/>
      <c r="I38" s="20"/>
      <c r="J38" s="19"/>
      <c r="K38" s="19"/>
      <c r="L38" s="28"/>
      <c r="M38" s="26"/>
    </row>
    <row r="39" spans="1:13" ht="20.100000000000001" customHeight="1">
      <c r="A39" s="19">
        <v>38</v>
      </c>
      <c r="B39" s="19"/>
      <c r="C39" s="19"/>
      <c r="D39" s="19"/>
      <c r="E39" s="26"/>
      <c r="F39" s="26"/>
      <c r="G39" s="26"/>
      <c r="H39" s="19"/>
      <c r="I39" s="20"/>
      <c r="J39" s="19"/>
      <c r="K39" s="19"/>
      <c r="L39" s="28"/>
      <c r="M39" s="26"/>
    </row>
    <row r="40" spans="1:13" ht="20.100000000000001" customHeight="1">
      <c r="A40" s="19">
        <v>39</v>
      </c>
      <c r="B40" s="19"/>
      <c r="C40" s="19"/>
      <c r="D40" s="19"/>
      <c r="E40" s="26"/>
      <c r="F40" s="26"/>
      <c r="G40" s="26"/>
      <c r="H40" s="19"/>
      <c r="I40" s="20"/>
      <c r="J40" s="19"/>
      <c r="K40" s="19"/>
      <c r="L40" s="28"/>
      <c r="M40" s="26"/>
    </row>
    <row r="41" spans="1:13" ht="20.100000000000001" customHeight="1">
      <c r="A41" s="19">
        <v>40</v>
      </c>
      <c r="B41" s="19"/>
      <c r="C41" s="19"/>
      <c r="D41" s="19"/>
      <c r="E41" s="26"/>
      <c r="F41" s="26"/>
      <c r="G41" s="26"/>
      <c r="H41" s="19"/>
      <c r="I41" s="20"/>
      <c r="J41" s="19"/>
      <c r="K41" s="19"/>
      <c r="L41" s="28"/>
      <c r="M41" s="26"/>
    </row>
  </sheetData>
  <phoneticPr fontId="2" type="noConversion"/>
  <hyperlinks>
    <hyperlink ref="L4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workbookViewId="0">
      <selection activeCell="A15" sqref="A15:XFD15"/>
    </sheetView>
  </sheetViews>
  <sheetFormatPr defaultRowHeight="20.100000000000001" customHeight="1"/>
  <cols>
    <col min="2" max="2" width="17.625" bestFit="1" customWidth="1"/>
    <col min="3" max="3" width="20.25" bestFit="1" customWidth="1"/>
    <col min="4" max="4" width="4.125" customWidth="1"/>
    <col min="5" max="6" width="15.875" customWidth="1"/>
  </cols>
  <sheetData>
    <row r="1" spans="1:6" ht="20.100000000000001" customHeight="1">
      <c r="A1" s="5" t="s">
        <v>34</v>
      </c>
    </row>
    <row r="2" spans="1:6" ht="20.100000000000001" customHeight="1">
      <c r="A2" s="5"/>
    </row>
    <row r="3" spans="1:6" ht="20.100000000000001" customHeight="1" thickBot="1"/>
    <row r="4" spans="1:6" ht="20.100000000000001" customHeight="1" thickTop="1" thickBot="1">
      <c r="A4" s="10" t="s">
        <v>3</v>
      </c>
      <c r="B4" s="10" t="s">
        <v>31</v>
      </c>
      <c r="C4" s="10" t="s">
        <v>30</v>
      </c>
      <c r="D4" s="6"/>
      <c r="E4" s="10" t="s">
        <v>3</v>
      </c>
      <c r="F4" s="10" t="s">
        <v>26</v>
      </c>
    </row>
    <row r="5" spans="1:6" ht="20.100000000000001" customHeight="1" thickTop="1">
      <c r="A5" s="8" t="s">
        <v>19</v>
      </c>
      <c r="B5" s="9">
        <f>+COUNTIF('신청양식(푸드플랜아카데미)'!$H:$H,"남")</f>
        <v>1</v>
      </c>
      <c r="C5" s="11">
        <f>+B5/40</f>
        <v>2.5000000000000001E-2</v>
      </c>
      <c r="D5" s="6"/>
      <c r="E5" s="8" t="s">
        <v>16</v>
      </c>
      <c r="F5" s="9">
        <f>+COUNTIF('신청양식(푸드플랜아카데미)'!$C:$C,"공무원")</f>
        <v>1</v>
      </c>
    </row>
    <row r="6" spans="1:6" ht="20.100000000000001" customHeight="1">
      <c r="A6" s="7" t="s">
        <v>24</v>
      </c>
      <c r="B6" s="9">
        <f>+COUNTIF('신청양식(푸드플랜아카데미)'!$H:$H,"여")</f>
        <v>0</v>
      </c>
      <c r="C6" s="11">
        <f>+B6/40</f>
        <v>0</v>
      </c>
      <c r="D6" s="6"/>
      <c r="E6" s="7" t="s">
        <v>23</v>
      </c>
      <c r="F6" s="9">
        <f>+COUNTIF('신청양식(푸드플랜아카데미)'!$C:$C,"공기업")</f>
        <v>0</v>
      </c>
    </row>
    <row r="7" spans="1:6" ht="20.100000000000001" customHeight="1">
      <c r="A7" s="14" t="s">
        <v>27</v>
      </c>
      <c r="B7" s="15">
        <f>+B5+B6</f>
        <v>1</v>
      </c>
      <c r="C7" s="16">
        <f>+C5+C6</f>
        <v>2.5000000000000001E-2</v>
      </c>
      <c r="D7" s="6"/>
      <c r="E7" s="7" t="s">
        <v>28</v>
      </c>
      <c r="F7" s="9">
        <f>+COUNTIF('신청양식(푸드플랜아카데미)'!$C:$C,"공공기관")</f>
        <v>0</v>
      </c>
    </row>
    <row r="8" spans="1:6" ht="20.100000000000001" customHeight="1">
      <c r="A8" s="6"/>
      <c r="B8" s="6"/>
      <c r="C8" s="6"/>
      <c r="D8" s="6"/>
      <c r="E8" s="7" t="s">
        <v>25</v>
      </c>
      <c r="F8" s="9">
        <f>+COUNTIF('신청양식(푸드플랜아카데미)'!$C:$C,"재단법인")</f>
        <v>0</v>
      </c>
    </row>
    <row r="9" spans="1:6" ht="20.100000000000001" customHeight="1">
      <c r="A9" s="6"/>
      <c r="B9" s="6"/>
      <c r="C9" s="6"/>
      <c r="D9" s="6"/>
      <c r="E9" s="7" t="s">
        <v>29</v>
      </c>
      <c r="F9" s="9">
        <f>+COUNTIF('신청양식(푸드플랜아카데미)'!$C:$C,"사단법인")</f>
        <v>0</v>
      </c>
    </row>
    <row r="10" spans="1:6" ht="20.100000000000001" customHeight="1">
      <c r="A10" s="6"/>
      <c r="B10" s="6"/>
      <c r="C10" s="6"/>
      <c r="D10" s="6"/>
      <c r="E10" s="7" t="s">
        <v>14</v>
      </c>
      <c r="F10" s="9">
        <f>+COUNTIF('신청양식(푸드플랜아카데미)'!$C:$C,"기타")</f>
        <v>0</v>
      </c>
    </row>
    <row r="11" spans="1:6" ht="20.100000000000001" customHeight="1">
      <c r="A11" s="6"/>
      <c r="B11" s="6"/>
      <c r="C11" s="6"/>
      <c r="D11" s="6"/>
      <c r="E11" s="14" t="s">
        <v>27</v>
      </c>
      <c r="F11" s="15">
        <f>SUM(F5:F10)</f>
        <v>1</v>
      </c>
    </row>
    <row r="14" spans="1:6" ht="20.100000000000001" customHeight="1">
      <c r="A14" s="4" t="s">
        <v>32</v>
      </c>
    </row>
    <row r="15" spans="1:6" ht="20.100000000000001" customHeight="1">
      <c r="A15" s="4" t="s">
        <v>33</v>
      </c>
    </row>
  </sheetData>
  <phoneticPr fontId="2" type="noConversion"/>
  <pageMargins left="0.7" right="0.7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신청양식(푸드플랜아카데미)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user</cp:lastModifiedBy>
  <dcterms:created xsi:type="dcterms:W3CDTF">2019-04-04T04:11:45Z</dcterms:created>
  <dcterms:modified xsi:type="dcterms:W3CDTF">2023-09-22T02:15:51Z</dcterms:modified>
</cp:coreProperties>
</file>