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EI\Desktop\양배추\2024년\"/>
    </mc:Choice>
  </mc:AlternateContent>
  <xr:revisionPtr revIDLastSave="0" documentId="13_ncr:1_{B01A2705-AEA5-4629-B6AA-78320AFFB33C}" xr6:coauthVersionLast="36" xr6:coauthVersionMax="36" xr10:uidLastSave="{00000000-0000-0000-0000-000000000000}"/>
  <bookViews>
    <workbookView xWindow="0" yWindow="0" windowWidth="28800" windowHeight="12180" xr2:uid="{D928C06B-459C-4B15-AB9B-4FB291702E7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4" i="1" l="1"/>
  <c r="M14" i="1" l="1"/>
  <c r="L14" i="1" l="1"/>
  <c r="J14" i="1" l="1"/>
  <c r="K14" i="1"/>
  <c r="I14" i="1"/>
  <c r="H14" i="1"/>
  <c r="G14" i="1"/>
  <c r="E14" i="1"/>
  <c r="F14" i="1"/>
  <c r="D14" i="1"/>
  <c r="C14" i="1"/>
</calcChain>
</file>

<file path=xl/sharedStrings.xml><?xml version="1.0" encoding="utf-8"?>
<sst xmlns="http://schemas.openxmlformats.org/spreadsheetml/2006/main" count="89" uniqueCount="29">
  <si>
    <t>11월</t>
  </si>
  <si>
    <t>12월</t>
  </si>
  <si>
    <t>1월</t>
    <phoneticPr fontId="2" type="noConversion"/>
  </si>
  <si>
    <t>2월</t>
    <phoneticPr fontId="2" type="noConversion"/>
  </si>
  <si>
    <t>3월</t>
  </si>
  <si>
    <t>4월</t>
  </si>
  <si>
    <t>5월</t>
  </si>
  <si>
    <t>6월</t>
  </si>
  <si>
    <t>7월</t>
  </si>
  <si>
    <t>8월</t>
  </si>
  <si>
    <t>9월</t>
  </si>
  <si>
    <t>10월</t>
  </si>
  <si>
    <t>*김치 HS코드 2005991000</t>
    <phoneticPr fontId="2" type="noConversion"/>
  </si>
  <si>
    <t>김치 수입량(단위: 톤)</t>
    <phoneticPr fontId="2" type="noConversion"/>
  </si>
  <si>
    <t>김치 (신선배추)환산 수입량(단위: 톤)</t>
    <phoneticPr fontId="2" type="noConversion"/>
  </si>
  <si>
    <t>무 수입량(단위: 톤)</t>
    <phoneticPr fontId="2" type="noConversion"/>
  </si>
  <si>
    <t>*무 HS코드 0706901000</t>
    <phoneticPr fontId="2" type="noConversion"/>
  </si>
  <si>
    <t>양배추 수입량(단위: 톤)</t>
    <phoneticPr fontId="2" type="noConversion"/>
  </si>
  <si>
    <t>*양배추 HS코드 0704901000</t>
    <phoneticPr fontId="2" type="noConversion"/>
  </si>
  <si>
    <t>당근 수입량(단위: 톤)</t>
    <phoneticPr fontId="2" type="noConversion"/>
  </si>
  <si>
    <t>*당근 HS코드 0706101000</t>
    <phoneticPr fontId="2" type="noConversion"/>
  </si>
  <si>
    <t>자료출처: 관세청 수출입무역통계</t>
    <phoneticPr fontId="2" type="noConversion"/>
  </si>
  <si>
    <t>배추 수입량(단위: 톤)</t>
    <phoneticPr fontId="2" type="noConversion"/>
  </si>
  <si>
    <t>*배추 HS코드 0704902000</t>
    <phoneticPr fontId="2" type="noConversion"/>
  </si>
  <si>
    <t>환산계수</t>
    <phoneticPr fontId="2" type="noConversion"/>
  </si>
  <si>
    <t>1~4월</t>
    <phoneticPr fontId="2" type="noConversion"/>
  </si>
  <si>
    <t>5~6월</t>
    <phoneticPr fontId="2" type="noConversion"/>
  </si>
  <si>
    <t>7~10월</t>
    <phoneticPr fontId="2" type="noConversion"/>
  </si>
  <si>
    <t>11~12월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</si>
</sst>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_-* #,##0.00_-;\-* #,##0.00_-;_-* &quot;-&quot;_-;_-@_-"/>
  </numFmts>
  <fonts count="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1" fontId="0" fillId="0" borderId="0" xfId="1" applyFont="1" applyBorder="1">
      <alignment vertical="center"/>
    </xf>
    <xf numFmtId="176" fontId="0" fillId="0" borderId="1" xfId="1" applyNumberFormat="1" applyFont="1" applyFill="1" applyBorder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94CDD-776E-4EFE-95BC-D3F53F6CD933}">
  <dimension ref="B1:S46"/>
  <sheetViews>
    <sheetView tabSelected="1" workbookViewId="0">
      <selection activeCell="O43" sqref="O43"/>
    </sheetView>
  </sheetViews>
  <sheetFormatPr defaultRowHeight="16.5" x14ac:dyDescent="0.3"/>
  <sheetData>
    <row r="1" spans="2:19" x14ac:dyDescent="0.3">
      <c r="B1" t="s">
        <v>21</v>
      </c>
    </row>
    <row r="3" spans="2:19" x14ac:dyDescent="0.3">
      <c r="B3" t="s">
        <v>13</v>
      </c>
      <c r="E3" t="s">
        <v>12</v>
      </c>
    </row>
    <row r="4" spans="2:19" x14ac:dyDescent="0.3">
      <c r="B4" s="3"/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4" t="s">
        <v>10</v>
      </c>
      <c r="L4" s="4" t="s">
        <v>11</v>
      </c>
      <c r="M4" s="4" t="s">
        <v>0</v>
      </c>
      <c r="N4" s="4" t="s">
        <v>1</v>
      </c>
    </row>
    <row r="5" spans="2:19" x14ac:dyDescent="0.3">
      <c r="B5" s="1">
        <v>2021</v>
      </c>
      <c r="C5" s="2">
        <v>22944.6</v>
      </c>
      <c r="D5" s="2">
        <v>19747.599999999999</v>
      </c>
      <c r="E5" s="2">
        <v>25247.7</v>
      </c>
      <c r="F5" s="2">
        <v>18077.599999999999</v>
      </c>
      <c r="G5" s="2">
        <v>21147.5</v>
      </c>
      <c r="H5" s="2">
        <v>17905.900000000001</v>
      </c>
      <c r="I5" s="2">
        <v>16555.8</v>
      </c>
      <c r="J5" s="2">
        <v>16794.099999999999</v>
      </c>
      <c r="K5" s="2">
        <v>19531</v>
      </c>
      <c r="L5" s="2">
        <v>19190.400000000001</v>
      </c>
      <c r="M5" s="2">
        <v>22990.7</v>
      </c>
      <c r="N5" s="2">
        <v>20473.3</v>
      </c>
    </row>
    <row r="6" spans="2:19" x14ac:dyDescent="0.3">
      <c r="B6" s="1">
        <v>2022</v>
      </c>
      <c r="C6" s="2">
        <v>20016.3</v>
      </c>
      <c r="D6" s="2">
        <v>15842.4</v>
      </c>
      <c r="E6" s="2">
        <v>20197.8</v>
      </c>
      <c r="F6" s="2">
        <v>17785.599999999999</v>
      </c>
      <c r="G6" s="2">
        <v>24844.7</v>
      </c>
      <c r="H6" s="2">
        <v>21830.799999999999</v>
      </c>
      <c r="I6" s="2">
        <v>21132.6</v>
      </c>
      <c r="J6" s="2">
        <v>22769</v>
      </c>
      <c r="K6" s="2">
        <v>23582.2</v>
      </c>
      <c r="L6" s="2">
        <v>26245.599999999999</v>
      </c>
      <c r="M6" s="2">
        <v>26106.400000000001</v>
      </c>
      <c r="N6" s="2">
        <v>23081.200000000001</v>
      </c>
    </row>
    <row r="7" spans="2:19" x14ac:dyDescent="0.3">
      <c r="B7" s="1">
        <v>2023</v>
      </c>
      <c r="C7" s="2">
        <v>23844.6</v>
      </c>
      <c r="D7" s="2">
        <v>23363.1</v>
      </c>
      <c r="E7" s="2">
        <v>25187.599999999999</v>
      </c>
      <c r="F7" s="2">
        <v>21972.1</v>
      </c>
      <c r="G7" s="2">
        <v>24763.1</v>
      </c>
      <c r="H7" s="2">
        <v>23438.5</v>
      </c>
      <c r="I7" s="2">
        <v>20908.5</v>
      </c>
      <c r="J7" s="2">
        <v>23688.2</v>
      </c>
      <c r="K7" s="2">
        <v>25329.3</v>
      </c>
      <c r="L7" s="2">
        <v>24320</v>
      </c>
      <c r="M7" s="2">
        <v>26370</v>
      </c>
      <c r="N7" s="2">
        <v>23360</v>
      </c>
    </row>
    <row r="8" spans="2:19" x14ac:dyDescent="0.3"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10" spans="2:19" x14ac:dyDescent="0.3">
      <c r="B10" t="s">
        <v>14</v>
      </c>
      <c r="P10" t="s">
        <v>24</v>
      </c>
    </row>
    <row r="11" spans="2:19" x14ac:dyDescent="0.3">
      <c r="B11" s="3"/>
      <c r="C11" s="4" t="s">
        <v>2</v>
      </c>
      <c r="D11" s="4" t="s">
        <v>3</v>
      </c>
      <c r="E11" s="4" t="s">
        <v>4</v>
      </c>
      <c r="F11" s="4" t="s">
        <v>5</v>
      </c>
      <c r="G11" s="4" t="s">
        <v>6</v>
      </c>
      <c r="H11" s="4" t="s">
        <v>7</v>
      </c>
      <c r="I11" s="4" t="s">
        <v>8</v>
      </c>
      <c r="J11" s="4" t="s">
        <v>9</v>
      </c>
      <c r="K11" s="4" t="s">
        <v>10</v>
      </c>
      <c r="L11" s="4" t="s">
        <v>11</v>
      </c>
      <c r="M11" s="4" t="s">
        <v>0</v>
      </c>
      <c r="N11" s="4" t="s">
        <v>1</v>
      </c>
      <c r="P11" s="4" t="s">
        <v>25</v>
      </c>
      <c r="Q11" s="4" t="s">
        <v>26</v>
      </c>
      <c r="R11" s="4" t="s">
        <v>27</v>
      </c>
      <c r="S11" s="4" t="s">
        <v>28</v>
      </c>
    </row>
    <row r="12" spans="2:19" x14ac:dyDescent="0.3">
      <c r="B12" s="1">
        <v>2021</v>
      </c>
      <c r="C12" s="2">
        <v>50987.999999999993</v>
      </c>
      <c r="D12" s="2">
        <v>43883.555555555555</v>
      </c>
      <c r="E12" s="2">
        <v>56106</v>
      </c>
      <c r="F12" s="2">
        <v>40172.444444444438</v>
      </c>
      <c r="G12" s="2">
        <v>46994.444444444445</v>
      </c>
      <c r="H12" s="2">
        <v>39790.888888888891</v>
      </c>
      <c r="I12" s="2">
        <v>41389.499999999993</v>
      </c>
      <c r="J12" s="2">
        <v>41985.249999999993</v>
      </c>
      <c r="K12" s="2">
        <v>48827.5</v>
      </c>
      <c r="L12" s="2">
        <v>47976</v>
      </c>
      <c r="M12" s="2">
        <v>44212.884615384617</v>
      </c>
      <c r="N12" s="2">
        <v>39371.730769230766</v>
      </c>
      <c r="P12" s="7">
        <v>0.45</v>
      </c>
      <c r="Q12" s="7">
        <v>0.45</v>
      </c>
      <c r="R12" s="7">
        <v>0.4</v>
      </c>
      <c r="S12" s="7">
        <v>0.52</v>
      </c>
    </row>
    <row r="13" spans="2:19" x14ac:dyDescent="0.3">
      <c r="B13" s="1">
        <v>2022</v>
      </c>
      <c r="C13" s="2">
        <v>44480.666666666664</v>
      </c>
      <c r="D13" s="2">
        <v>35205.333333333328</v>
      </c>
      <c r="E13" s="2">
        <v>44884</v>
      </c>
      <c r="F13" s="2">
        <v>39523.555555555555</v>
      </c>
      <c r="G13" s="2">
        <v>55210</v>
      </c>
      <c r="H13" s="2">
        <v>48513</v>
      </c>
      <c r="I13" s="2">
        <v>52832</v>
      </c>
      <c r="J13" s="2">
        <v>56923</v>
      </c>
      <c r="K13" s="2">
        <v>58956</v>
      </c>
      <c r="L13" s="2">
        <v>65614</v>
      </c>
      <c r="M13" s="2">
        <v>50205</v>
      </c>
      <c r="N13" s="2">
        <v>44387</v>
      </c>
    </row>
    <row r="14" spans="2:19" x14ac:dyDescent="0.3">
      <c r="B14" s="1">
        <v>2023</v>
      </c>
      <c r="C14" s="2">
        <f>C7/$P$12</f>
        <v>52987.999999999993</v>
      </c>
      <c r="D14" s="2">
        <f>D7/$P$12</f>
        <v>51917.999999999993</v>
      </c>
      <c r="E14" s="2">
        <f>E7/$P$12</f>
        <v>55972.444444444438</v>
      </c>
      <c r="F14" s="2">
        <f>F7/$P$12</f>
        <v>48826.888888888883</v>
      </c>
      <c r="G14" s="2">
        <f>G7/$Q$12</f>
        <v>55029.111111111109</v>
      </c>
      <c r="H14" s="2">
        <f>H7/$Q$12</f>
        <v>52085.555555555555</v>
      </c>
      <c r="I14" s="2">
        <f>I7/$R$12</f>
        <v>52271.25</v>
      </c>
      <c r="J14" s="2">
        <f t="shared" ref="J14:L14" si="0">J7/$R$12</f>
        <v>59220.5</v>
      </c>
      <c r="K14" s="2">
        <f t="shared" si="0"/>
        <v>63323.249999999993</v>
      </c>
      <c r="L14" s="2">
        <f t="shared" si="0"/>
        <v>60800</v>
      </c>
      <c r="M14" s="2">
        <f>M7/$S$12</f>
        <v>50711.538461538461</v>
      </c>
      <c r="N14" s="2">
        <f>N7/$S$12</f>
        <v>44923.076923076922</v>
      </c>
    </row>
    <row r="15" spans="2:19" x14ac:dyDescent="0.3">
      <c r="B15" s="5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</row>
    <row r="18" spans="2:14" x14ac:dyDescent="0.3">
      <c r="B18" t="s">
        <v>22</v>
      </c>
      <c r="E18" t="s">
        <v>23</v>
      </c>
    </row>
    <row r="19" spans="2:14" x14ac:dyDescent="0.3">
      <c r="B19" s="3"/>
      <c r="C19" s="4" t="s">
        <v>2</v>
      </c>
      <c r="D19" s="4" t="s">
        <v>3</v>
      </c>
      <c r="E19" s="4" t="s">
        <v>4</v>
      </c>
      <c r="F19" s="4" t="s">
        <v>5</v>
      </c>
      <c r="G19" s="4" t="s">
        <v>6</v>
      </c>
      <c r="H19" s="4" t="s">
        <v>7</v>
      </c>
      <c r="I19" s="4" t="s">
        <v>8</v>
      </c>
      <c r="J19" s="4" t="s">
        <v>9</v>
      </c>
      <c r="K19" s="4" t="s">
        <v>10</v>
      </c>
      <c r="L19" s="4" t="s">
        <v>11</v>
      </c>
      <c r="M19" s="4" t="s">
        <v>0</v>
      </c>
      <c r="N19" s="4" t="s">
        <v>1</v>
      </c>
    </row>
    <row r="20" spans="2:14" x14ac:dyDescent="0.3">
      <c r="B20" s="1">
        <v>2021</v>
      </c>
      <c r="C20" s="2">
        <v>0</v>
      </c>
      <c r="D20" s="2">
        <v>15.8</v>
      </c>
      <c r="E20" s="2">
        <v>7.4</v>
      </c>
      <c r="F20" s="2">
        <v>13</v>
      </c>
      <c r="G20" s="2">
        <v>0</v>
      </c>
      <c r="H20" s="2">
        <v>7.4</v>
      </c>
      <c r="I20" s="2">
        <v>6</v>
      </c>
      <c r="J20" s="2">
        <v>0</v>
      </c>
      <c r="K20" s="2">
        <v>1.1000000000000001</v>
      </c>
      <c r="L20" s="2">
        <v>0</v>
      </c>
      <c r="M20" s="2">
        <v>0</v>
      </c>
      <c r="N20" s="2">
        <v>16.2</v>
      </c>
    </row>
    <row r="21" spans="2:14" x14ac:dyDescent="0.3">
      <c r="B21" s="1">
        <v>2022</v>
      </c>
      <c r="C21" s="2">
        <v>0.2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74</v>
      </c>
      <c r="J21" s="2">
        <v>781.7</v>
      </c>
      <c r="K21" s="2">
        <v>1081.8</v>
      </c>
      <c r="L21" s="2">
        <v>92.4</v>
      </c>
      <c r="M21" s="2">
        <v>0</v>
      </c>
      <c r="N21" s="2">
        <v>0</v>
      </c>
    </row>
    <row r="22" spans="2:14" x14ac:dyDescent="0.3">
      <c r="B22" s="1">
        <v>2023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16.3</v>
      </c>
      <c r="I22" s="2">
        <v>0</v>
      </c>
      <c r="J22" s="2">
        <v>73.900000000000006</v>
      </c>
      <c r="K22" s="2">
        <v>73.900000000000006</v>
      </c>
      <c r="L22" s="2">
        <v>0</v>
      </c>
      <c r="M22" s="2">
        <v>0</v>
      </c>
      <c r="N22" s="2">
        <v>0</v>
      </c>
    </row>
    <row r="26" spans="2:14" x14ac:dyDescent="0.3">
      <c r="B26" t="s">
        <v>15</v>
      </c>
      <c r="E26" t="s">
        <v>16</v>
      </c>
    </row>
    <row r="27" spans="2:14" x14ac:dyDescent="0.3">
      <c r="B27" s="3"/>
      <c r="C27" s="4" t="s">
        <v>2</v>
      </c>
      <c r="D27" s="4" t="s">
        <v>3</v>
      </c>
      <c r="E27" s="4" t="s">
        <v>4</v>
      </c>
      <c r="F27" s="4" t="s">
        <v>5</v>
      </c>
      <c r="G27" s="4" t="s">
        <v>6</v>
      </c>
      <c r="H27" s="4" t="s">
        <v>7</v>
      </c>
      <c r="I27" s="4" t="s">
        <v>8</v>
      </c>
      <c r="J27" s="4" t="s">
        <v>9</v>
      </c>
      <c r="K27" s="4" t="s">
        <v>10</v>
      </c>
      <c r="L27" s="4" t="s">
        <v>11</v>
      </c>
      <c r="M27" s="4" t="s">
        <v>0</v>
      </c>
      <c r="N27" s="4" t="s">
        <v>1</v>
      </c>
    </row>
    <row r="28" spans="2:14" x14ac:dyDescent="0.3">
      <c r="B28" s="1">
        <v>2021</v>
      </c>
      <c r="C28" s="2">
        <v>1925.4</v>
      </c>
      <c r="D28" s="2">
        <v>1622</v>
      </c>
      <c r="E28" s="2">
        <v>1850</v>
      </c>
      <c r="F28" s="2">
        <v>986.9</v>
      </c>
      <c r="G28" s="2">
        <v>176.8</v>
      </c>
      <c r="H28" s="2">
        <v>10.4</v>
      </c>
      <c r="I28" s="2">
        <v>48</v>
      </c>
      <c r="J28" s="2">
        <v>126</v>
      </c>
      <c r="K28" s="2">
        <v>96</v>
      </c>
      <c r="L28" s="2">
        <v>0</v>
      </c>
      <c r="M28" s="2">
        <v>130</v>
      </c>
      <c r="N28" s="2">
        <v>722.3</v>
      </c>
    </row>
    <row r="29" spans="2:14" x14ac:dyDescent="0.3">
      <c r="B29" s="1">
        <v>2022</v>
      </c>
      <c r="C29" s="2">
        <v>830</v>
      </c>
      <c r="D29" s="2">
        <v>102</v>
      </c>
      <c r="E29" s="2">
        <v>51</v>
      </c>
      <c r="F29" s="2">
        <v>323.89999999999998</v>
      </c>
      <c r="G29" s="2">
        <v>87</v>
      </c>
      <c r="H29" s="2">
        <v>0</v>
      </c>
      <c r="I29" s="2">
        <v>0</v>
      </c>
      <c r="J29" s="2">
        <v>56.9</v>
      </c>
      <c r="K29" s="2">
        <v>96</v>
      </c>
      <c r="L29" s="2">
        <v>592</v>
      </c>
      <c r="M29" s="2">
        <v>152.4</v>
      </c>
      <c r="N29" s="2">
        <v>170</v>
      </c>
    </row>
    <row r="30" spans="2:14" x14ac:dyDescent="0.3">
      <c r="B30" s="1">
        <v>2023</v>
      </c>
      <c r="C30" s="2">
        <v>398</v>
      </c>
      <c r="D30" s="2">
        <v>219.4</v>
      </c>
      <c r="E30" s="2">
        <v>160</v>
      </c>
      <c r="F30" s="2">
        <v>116</v>
      </c>
      <c r="G30" s="2">
        <v>34.4</v>
      </c>
      <c r="H30" s="2">
        <v>96</v>
      </c>
      <c r="I30" s="2">
        <v>0</v>
      </c>
      <c r="J30" s="2">
        <v>48</v>
      </c>
      <c r="K30" s="2">
        <v>24</v>
      </c>
      <c r="L30" s="2">
        <v>24</v>
      </c>
      <c r="M30" s="2">
        <v>82</v>
      </c>
      <c r="N30" s="2">
        <v>72</v>
      </c>
    </row>
    <row r="34" spans="2:14" x14ac:dyDescent="0.3">
      <c r="B34" t="s">
        <v>17</v>
      </c>
      <c r="E34" t="s">
        <v>18</v>
      </c>
    </row>
    <row r="35" spans="2:14" x14ac:dyDescent="0.3">
      <c r="B35" s="3"/>
      <c r="C35" s="4" t="s">
        <v>2</v>
      </c>
      <c r="D35" s="4" t="s">
        <v>3</v>
      </c>
      <c r="E35" s="4" t="s">
        <v>4</v>
      </c>
      <c r="F35" s="4" t="s">
        <v>5</v>
      </c>
      <c r="G35" s="4" t="s">
        <v>6</v>
      </c>
      <c r="H35" s="4" t="s">
        <v>7</v>
      </c>
      <c r="I35" s="4" t="s">
        <v>8</v>
      </c>
      <c r="J35" s="4" t="s">
        <v>9</v>
      </c>
      <c r="K35" s="4" t="s">
        <v>10</v>
      </c>
      <c r="L35" s="4" t="s">
        <v>11</v>
      </c>
      <c r="M35" s="4" t="s">
        <v>0</v>
      </c>
      <c r="N35" s="4" t="s">
        <v>1</v>
      </c>
    </row>
    <row r="36" spans="2:14" x14ac:dyDescent="0.3">
      <c r="B36" s="1">
        <v>2021</v>
      </c>
      <c r="C36" s="2">
        <v>1031.2</v>
      </c>
      <c r="D36" s="2">
        <v>363.3</v>
      </c>
      <c r="E36" s="2">
        <v>312.3</v>
      </c>
      <c r="F36" s="2">
        <v>235.8</v>
      </c>
      <c r="G36" s="2">
        <v>256.5</v>
      </c>
      <c r="H36" s="2">
        <v>349.3</v>
      </c>
      <c r="I36" s="2">
        <v>434.8</v>
      </c>
      <c r="J36" s="2">
        <v>729.3</v>
      </c>
      <c r="K36" s="2">
        <v>276.89999999999998</v>
      </c>
      <c r="L36" s="2">
        <v>115.9</v>
      </c>
      <c r="M36" s="2">
        <v>262.3</v>
      </c>
      <c r="N36" s="2">
        <v>82.4</v>
      </c>
    </row>
    <row r="37" spans="2:14" x14ac:dyDescent="0.3">
      <c r="B37" s="1">
        <v>2022</v>
      </c>
      <c r="C37" s="2">
        <v>30</v>
      </c>
      <c r="D37" s="2">
        <v>110.5</v>
      </c>
      <c r="E37" s="2">
        <v>177.8</v>
      </c>
      <c r="F37" s="2">
        <v>391.2</v>
      </c>
      <c r="G37" s="2">
        <v>357.7</v>
      </c>
      <c r="H37" s="2">
        <v>357.9</v>
      </c>
      <c r="I37" s="2">
        <v>354.3</v>
      </c>
      <c r="J37" s="2">
        <v>629.79999999999995</v>
      </c>
      <c r="K37" s="2">
        <v>534.29999999999995</v>
      </c>
      <c r="L37" s="2">
        <v>672.5</v>
      </c>
      <c r="M37" s="2">
        <v>418.2</v>
      </c>
      <c r="N37" s="2">
        <v>299.39999999999998</v>
      </c>
    </row>
    <row r="38" spans="2:14" x14ac:dyDescent="0.3">
      <c r="B38" s="1">
        <v>2023</v>
      </c>
      <c r="C38" s="2">
        <v>304</v>
      </c>
      <c r="D38" s="2">
        <v>377.5</v>
      </c>
      <c r="E38" s="2">
        <v>243</v>
      </c>
      <c r="F38" s="2">
        <v>437.2</v>
      </c>
      <c r="G38" s="2">
        <v>587.29999999999995</v>
      </c>
      <c r="H38" s="2">
        <v>687.6</v>
      </c>
      <c r="I38" s="2">
        <v>467.5</v>
      </c>
      <c r="J38" s="2">
        <v>696.2</v>
      </c>
      <c r="K38" s="2">
        <v>692</v>
      </c>
      <c r="L38" s="2">
        <v>1144</v>
      </c>
      <c r="M38" s="2">
        <v>845</v>
      </c>
      <c r="N38" s="2">
        <v>261</v>
      </c>
    </row>
    <row r="42" spans="2:14" x14ac:dyDescent="0.3">
      <c r="B42" t="s">
        <v>19</v>
      </c>
      <c r="E42" t="s">
        <v>20</v>
      </c>
    </row>
    <row r="43" spans="2:14" x14ac:dyDescent="0.3">
      <c r="B43" s="3"/>
      <c r="C43" s="4" t="s">
        <v>2</v>
      </c>
      <c r="D43" s="4" t="s">
        <v>3</v>
      </c>
      <c r="E43" s="4" t="s">
        <v>4</v>
      </c>
      <c r="F43" s="4" t="s">
        <v>5</v>
      </c>
      <c r="G43" s="4" t="s">
        <v>6</v>
      </c>
      <c r="H43" s="4" t="s">
        <v>7</v>
      </c>
      <c r="I43" s="4" t="s">
        <v>8</v>
      </c>
      <c r="J43" s="4" t="s">
        <v>9</v>
      </c>
      <c r="K43" s="4" t="s">
        <v>10</v>
      </c>
      <c r="L43" s="4" t="s">
        <v>11</v>
      </c>
      <c r="M43" s="4" t="s">
        <v>0</v>
      </c>
      <c r="N43" s="4" t="s">
        <v>1</v>
      </c>
    </row>
    <row r="44" spans="2:14" x14ac:dyDescent="0.3">
      <c r="B44" s="1">
        <v>2021</v>
      </c>
      <c r="C44" s="2">
        <v>7361.8</v>
      </c>
      <c r="D44" s="2">
        <v>3495.7</v>
      </c>
      <c r="E44" s="2">
        <v>9832.4</v>
      </c>
      <c r="F44" s="2">
        <v>9433.6</v>
      </c>
      <c r="G44" s="2">
        <v>3871.8</v>
      </c>
      <c r="H44" s="2">
        <v>8519.7999999999993</v>
      </c>
      <c r="I44" s="2">
        <v>7414.5</v>
      </c>
      <c r="J44" s="2">
        <v>7239.2</v>
      </c>
      <c r="K44" s="2">
        <v>8778.4</v>
      </c>
      <c r="L44" s="2">
        <v>10311.9</v>
      </c>
      <c r="M44" s="2">
        <v>6662.9</v>
      </c>
      <c r="N44" s="2">
        <v>8797.7999999999993</v>
      </c>
    </row>
    <row r="45" spans="2:14" x14ac:dyDescent="0.3">
      <c r="B45" s="1">
        <v>2022</v>
      </c>
      <c r="C45" s="2">
        <v>4402.5</v>
      </c>
      <c r="D45" s="2">
        <v>5573</v>
      </c>
      <c r="E45" s="2">
        <v>8673.7000000000007</v>
      </c>
      <c r="F45" s="2">
        <v>8141.4</v>
      </c>
      <c r="G45" s="2">
        <v>7064.5</v>
      </c>
      <c r="H45" s="2">
        <v>8812.5</v>
      </c>
      <c r="I45" s="2">
        <v>8389.5</v>
      </c>
      <c r="J45" s="2">
        <v>7106</v>
      </c>
      <c r="K45" s="2">
        <v>11543</v>
      </c>
      <c r="L45" s="2">
        <v>9396.7000000000007</v>
      </c>
      <c r="M45" s="2">
        <v>6080.6</v>
      </c>
      <c r="N45" s="2">
        <v>11060.2</v>
      </c>
    </row>
    <row r="46" spans="2:14" x14ac:dyDescent="0.3">
      <c r="B46" s="1">
        <v>2023</v>
      </c>
      <c r="C46" s="2">
        <v>6754.1</v>
      </c>
      <c r="D46" s="2">
        <v>9260</v>
      </c>
      <c r="E46" s="2">
        <v>11020.1</v>
      </c>
      <c r="F46" s="2">
        <v>8807</v>
      </c>
      <c r="G46" s="2">
        <v>6474.9</v>
      </c>
      <c r="H46" s="2">
        <v>11317.1</v>
      </c>
      <c r="I46" s="2">
        <v>7005.1</v>
      </c>
      <c r="J46" s="2">
        <v>8098.5</v>
      </c>
      <c r="K46" s="2">
        <v>12233.6</v>
      </c>
      <c r="L46" s="2">
        <v>10844</v>
      </c>
      <c r="M46" s="2">
        <v>9247</v>
      </c>
      <c r="N46" s="2">
        <v>9382</v>
      </c>
    </row>
  </sheetData>
  <phoneticPr fontId="2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KREI</cp:lastModifiedBy>
  <cp:lastPrinted>2022-05-16T22:44:14Z</cp:lastPrinted>
  <dcterms:created xsi:type="dcterms:W3CDTF">2022-03-07T05:20:55Z</dcterms:created>
  <dcterms:modified xsi:type="dcterms:W3CDTF">2024-01-18T00:14:31Z</dcterms:modified>
</cp:coreProperties>
</file>